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Risk_Operations\Quantitative PFMI\FY Ended December 2024\6.1\"/>
    </mc:Choice>
  </mc:AlternateContent>
  <xr:revisionPtr revIDLastSave="0" documentId="13_ncr:1_{C7F0D2E8-DBB0-46F3-AA60-5BD751C5F13F}" xr6:coauthVersionLast="47" xr6:coauthVersionMax="47" xr10:uidLastSave="{00000000-0000-0000-0000-000000000000}"/>
  <bookViews>
    <workbookView xWindow="-120" yWindow="-120" windowWidth="29040" windowHeight="15720" xr2:uid="{A5BC3676-4429-4995-B135-DB3500D69045}"/>
  </bookViews>
  <sheets>
    <sheet name="6.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J8" i="1"/>
  <c r="L7" i="1"/>
  <c r="L6" i="1"/>
  <c r="H8" i="1" l="1"/>
  <c r="L8" i="1" s="1"/>
</calcChain>
</file>

<file path=xl/sharedStrings.xml><?xml version="1.0" encoding="utf-8"?>
<sst xmlns="http://schemas.openxmlformats.org/spreadsheetml/2006/main" count="35" uniqueCount="24">
  <si>
    <t>Margin (Principle 6)</t>
  </si>
  <si>
    <t>Initial Margin</t>
  </si>
  <si>
    <t>Disclosure</t>
  </si>
  <si>
    <t>Description</t>
  </si>
  <si>
    <t>Period</t>
  </si>
  <si>
    <t>Unit</t>
  </si>
  <si>
    <t>Segment</t>
  </si>
  <si>
    <t>Total</t>
  </si>
  <si>
    <t>Clarifying Comments</t>
  </si>
  <si>
    <t>Equity Cash segment</t>
  </si>
  <si>
    <t>Equity Derivatives Segment</t>
  </si>
  <si>
    <t>Currency Derivatives Segment</t>
  </si>
  <si>
    <t>Commodity Derivatives Segment</t>
  </si>
  <si>
    <t>For each clearing service, total initial margin required, split by house and client (or combined total if not segregated). For each clearing service, state whether initial margin for the positions of indirect participants must be provided for each indirect participant’s own position (gross), or for the net position of a group of indirect participants (“net” or “net omnibus”)</t>
  </si>
  <si>
    <t>House (Net)</t>
  </si>
  <si>
    <t xml:space="preserve">End-of-day value </t>
  </si>
  <si>
    <t>INR Million</t>
  </si>
  <si>
    <t>Client (Gross)</t>
  </si>
  <si>
    <t>Total (Gross)</t>
  </si>
  <si>
    <t>For each clearing service, state whether initial margin for the positions of indirect participants must be provided for each indirect participant’s own position (gross), or for the net position of a group of indirect participants (“net” or “net omnibus”)</t>
  </si>
  <si>
    <t>NA</t>
  </si>
  <si>
    <t>Text</t>
  </si>
  <si>
    <t>Gross</t>
  </si>
  <si>
    <t>Quarter ended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</si>
</sst>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rgb="FF000000"/>
      <name val="Cambria"/>
      <family val="1"/>
    </font>
    <font>
      <b/>
      <sz val="16"/>
      <name val="Cambria"/>
      <family val="1"/>
    </font>
    <font>
      <i/>
      <sz val="14"/>
      <name val="Cambria"/>
      <family val="1"/>
    </font>
    <font>
      <b/>
      <sz val="12"/>
      <color theme="0"/>
      <name val="Cambria"/>
      <family val="1"/>
    </font>
    <font>
      <sz val="12"/>
      <color rgb="FF000000"/>
      <name val="Cambria"/>
      <family val="1"/>
    </font>
    <font>
      <sz val="12"/>
      <name val="Cambria"/>
      <family val="1"/>
    </font>
    <font>
      <sz val="12"/>
      <color theme="1"/>
      <name val="Cambria"/>
      <family val="1"/>
    </font>
  </fonts>
  <fills count="4">
    <fill>
      <patternFill patternType="none"/>
    </fill>
    <fill>
      <patternFill patternType="gray125"/>
    </fill>
    <fill>
      <patternFill patternType="solid">
        <fgColor theme="0"/>
        <bgColor indexed="64"/>
      </patternFill>
    </fill>
    <fill>
      <patternFill patternType="solid">
        <fgColor rgb="FF070135"/>
        <bgColor indexed="64"/>
      </patternFill>
    </fill>
  </fills>
  <borders count="11">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style="thin">
        <color rgb="FF0070C0"/>
      </right>
      <top style="thin">
        <color rgb="FF0070C0"/>
      </top>
      <bottom/>
      <diagonal/>
    </border>
    <border>
      <left style="thin">
        <color theme="8"/>
      </left>
      <right style="thin">
        <color theme="8"/>
      </right>
      <top style="thin">
        <color theme="8"/>
      </top>
      <bottom style="thin">
        <color theme="8"/>
      </bottom>
      <diagonal/>
    </border>
    <border>
      <left style="thin">
        <color rgb="FF0070C0"/>
      </left>
      <right style="thin">
        <color rgb="FF0070C0"/>
      </right>
      <top/>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1">
    <xf numFmtId="0" fontId="0" fillId="0" borderId="0"/>
  </cellStyleXfs>
  <cellXfs count="28">
    <xf numFmtId="0" fontId="0" fillId="0" borderId="0" xfId="0"/>
    <xf numFmtId="0" fontId="1" fillId="2" borderId="0" xfId="0" applyFont="1" applyFill="1" applyAlignment="1">
      <alignment horizontal="center" vertical="center"/>
    </xf>
    <xf numFmtId="0" fontId="2" fillId="2" borderId="0" xfId="0" applyFont="1" applyFill="1" applyAlignment="1">
      <alignment horizontal="left" vertical="top"/>
    </xf>
    <xf numFmtId="0" fontId="0" fillId="2" borderId="0" xfId="0" applyFill="1"/>
    <xf numFmtId="0" fontId="3" fillId="2" borderId="0" xfId="0" applyFont="1" applyFill="1" applyAlignment="1">
      <alignment horizontal="left" vertical="top"/>
    </xf>
    <xf numFmtId="0" fontId="4" fillId="3"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4" fontId="6" fillId="0" borderId="1" xfId="0" applyNumberFormat="1" applyFont="1" applyBorder="1" applyAlignment="1">
      <alignment horizontal="center" vertical="center"/>
    </xf>
    <xf numFmtId="4" fontId="6" fillId="0" borderId="6" xfId="0" applyNumberFormat="1" applyFont="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E448-4D00-486E-976C-CDA617988043}">
  <dimension ref="A1:M9"/>
  <sheetViews>
    <sheetView tabSelected="1" zoomScale="90" zoomScaleNormal="90" workbookViewId="0">
      <pane xSplit="7" ySplit="5" topLeftCell="H6" activePane="bottomRight" state="frozen"/>
      <selection pane="topRight" activeCell="F1" sqref="F1"/>
      <selection pane="bottomLeft" activeCell="A5" sqref="A5"/>
      <selection pane="bottomRight" activeCell="B6" sqref="B6:B8"/>
    </sheetView>
  </sheetViews>
  <sheetFormatPr defaultRowHeight="15" x14ac:dyDescent="0.25"/>
  <cols>
    <col min="1" max="1" width="8" style="3" bestFit="1" customWidth="1"/>
    <col min="2" max="2" width="8" style="3" customWidth="1"/>
    <col min="3" max="3" width="51.28515625" style="3" customWidth="1"/>
    <col min="4" max="4" width="13.7109375" style="3" bestFit="1" customWidth="1"/>
    <col min="5" max="5" width="13.7109375" style="3" customWidth="1"/>
    <col min="6" max="6" width="20.7109375" style="3" bestFit="1" customWidth="1"/>
    <col min="7" max="7" width="12.5703125" style="3" customWidth="1"/>
    <col min="8" max="11" width="18.28515625" style="3" customWidth="1"/>
    <col min="12" max="12" width="12.85546875" style="3" customWidth="1"/>
    <col min="13" max="13" width="23.42578125" style="3" bestFit="1" customWidth="1"/>
    <col min="14" max="16384" width="9.140625" style="3"/>
  </cols>
  <sheetData>
    <row r="1" spans="1:13" ht="20.25" x14ac:dyDescent="0.25">
      <c r="A1" s="1">
        <v>6</v>
      </c>
      <c r="B1" s="1"/>
      <c r="C1" s="2" t="s">
        <v>0</v>
      </c>
    </row>
    <row r="2" spans="1:13" ht="20.25" x14ac:dyDescent="0.25">
      <c r="A2" s="1"/>
      <c r="B2" s="1"/>
      <c r="C2" s="4" t="s">
        <v>1</v>
      </c>
    </row>
    <row r="4" spans="1:13" ht="15.75" x14ac:dyDescent="0.25">
      <c r="A4" s="23" t="s">
        <v>2</v>
      </c>
      <c r="B4" s="23"/>
      <c r="C4" s="23"/>
      <c r="D4" s="24" t="s">
        <v>3</v>
      </c>
      <c r="E4" s="25"/>
      <c r="F4" s="23" t="s">
        <v>4</v>
      </c>
      <c r="G4" s="23" t="s">
        <v>5</v>
      </c>
      <c r="H4" s="23" t="s">
        <v>6</v>
      </c>
      <c r="I4" s="23"/>
      <c r="J4" s="23"/>
      <c r="K4" s="23"/>
      <c r="L4" s="23" t="s">
        <v>7</v>
      </c>
      <c r="M4" s="16" t="s">
        <v>8</v>
      </c>
    </row>
    <row r="5" spans="1:13" ht="47.25" x14ac:dyDescent="0.25">
      <c r="A5" s="23"/>
      <c r="B5" s="23"/>
      <c r="C5" s="23"/>
      <c r="D5" s="26"/>
      <c r="E5" s="27"/>
      <c r="F5" s="23"/>
      <c r="G5" s="23"/>
      <c r="H5" s="5" t="s">
        <v>9</v>
      </c>
      <c r="I5" s="5" t="s">
        <v>10</v>
      </c>
      <c r="J5" s="5" t="s">
        <v>11</v>
      </c>
      <c r="K5" s="5" t="s">
        <v>12</v>
      </c>
      <c r="L5" s="23"/>
      <c r="M5" s="16"/>
    </row>
    <row r="6" spans="1:13" s="11" customFormat="1" ht="47.25" customHeight="1" x14ac:dyDescent="0.25">
      <c r="A6" s="17">
        <v>6.1</v>
      </c>
      <c r="B6" s="17">
        <v>1</v>
      </c>
      <c r="C6" s="19" t="s">
        <v>13</v>
      </c>
      <c r="D6" s="6" t="s">
        <v>14</v>
      </c>
      <c r="E6" s="7" t="s">
        <v>15</v>
      </c>
      <c r="F6" s="7" t="s">
        <v>23</v>
      </c>
      <c r="G6" s="6" t="s">
        <v>16</v>
      </c>
      <c r="H6" s="8">
        <v>748.62256507999996</v>
      </c>
      <c r="I6" s="9">
        <v>34689.969989079997</v>
      </c>
      <c r="J6" s="9">
        <v>5834.5334665999999</v>
      </c>
      <c r="K6" s="9">
        <v>0</v>
      </c>
      <c r="L6" s="8">
        <f>SUM(H6:K6)</f>
        <v>41273.126020759992</v>
      </c>
      <c r="M6" s="10"/>
    </row>
    <row r="7" spans="1:13" s="11" customFormat="1" ht="47.25" x14ac:dyDescent="0.25">
      <c r="A7" s="18"/>
      <c r="B7" s="18"/>
      <c r="C7" s="20"/>
      <c r="D7" s="6" t="s">
        <v>17</v>
      </c>
      <c r="E7" s="7" t="s">
        <v>15</v>
      </c>
      <c r="F7" s="7" t="s">
        <v>23</v>
      </c>
      <c r="G7" s="6" t="s">
        <v>16</v>
      </c>
      <c r="H7" s="8">
        <v>3678.3121958699999</v>
      </c>
      <c r="I7" s="8">
        <v>101915.96607029</v>
      </c>
      <c r="J7" s="8">
        <v>394.88384210999999</v>
      </c>
      <c r="K7" s="8">
        <v>0</v>
      </c>
      <c r="L7" s="8">
        <f t="shared" ref="L7:L8" si="0">SUM(H7:K7)</f>
        <v>105989.16210827</v>
      </c>
      <c r="M7" s="10"/>
    </row>
    <row r="8" spans="1:13" s="11" customFormat="1" ht="47.25" x14ac:dyDescent="0.25">
      <c r="A8" s="18"/>
      <c r="B8" s="18"/>
      <c r="C8" s="20"/>
      <c r="D8" s="6" t="s">
        <v>18</v>
      </c>
      <c r="E8" s="7" t="s">
        <v>15</v>
      </c>
      <c r="F8" s="7" t="s">
        <v>23</v>
      </c>
      <c r="G8" s="6" t="s">
        <v>16</v>
      </c>
      <c r="H8" s="8">
        <f>SUM(H6:H7)</f>
        <v>4426.9347609500001</v>
      </c>
      <c r="I8" s="8">
        <f>SUM(I6:I7)</f>
        <v>136605.93605937</v>
      </c>
      <c r="J8" s="8">
        <f>SUM(J6:J7)</f>
        <v>6229.4173087099998</v>
      </c>
      <c r="K8" s="8">
        <v>0</v>
      </c>
      <c r="L8" s="8">
        <f t="shared" si="0"/>
        <v>147262.28812903</v>
      </c>
      <c r="M8" s="10"/>
    </row>
    <row r="9" spans="1:13" ht="156.75" customHeight="1" x14ac:dyDescent="0.25">
      <c r="A9" s="12"/>
      <c r="B9" s="13">
        <v>2</v>
      </c>
      <c r="C9" s="14" t="s">
        <v>19</v>
      </c>
      <c r="D9" s="21" t="s">
        <v>20</v>
      </c>
      <c r="E9" s="22"/>
      <c r="F9" s="7" t="s">
        <v>23</v>
      </c>
      <c r="G9" s="15" t="s">
        <v>21</v>
      </c>
      <c r="H9" s="13" t="s">
        <v>22</v>
      </c>
      <c r="I9" s="13" t="s">
        <v>22</v>
      </c>
      <c r="J9" s="13" t="s">
        <v>22</v>
      </c>
      <c r="K9" s="13" t="s">
        <v>22</v>
      </c>
      <c r="L9" s="13" t="s">
        <v>20</v>
      </c>
      <c r="M9" s="12"/>
    </row>
  </sheetData>
  <mergeCells count="11">
    <mergeCell ref="M4:M5"/>
    <mergeCell ref="A6:A8"/>
    <mergeCell ref="B6:B8"/>
    <mergeCell ref="C6:C8"/>
    <mergeCell ref="D9:E9"/>
    <mergeCell ref="A4:C5"/>
    <mergeCell ref="D4:E5"/>
    <mergeCell ref="F4:F5"/>
    <mergeCell ref="G4:G5"/>
    <mergeCell ref="H4:K4"/>
    <mergeCell ref="L4:L5"/>
  </mergeCells>
  <printOptions horizontalCentered="1"/>
  <pageMargins left="0.7" right="0.7" top="0.75" bottom="0.75" header="0.3" footer="0.3"/>
  <pageSetup paperSize="9" orientation="portrait" r:id="rId1"/>
  <headerFooter>
    <oddFooter>&amp;L&amp;"Arial"&amp;8&amp;K8585FF BSE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2023-08-23 17:39:18</KDate>
  <Classification>BSE - INTERNAL</Classification>
  <Subclassification/>
  <HostName>BSEF15WD060</HostName>
  <Domain_User>BSELTD/dinkle.joshi</Domain_User>
  <IPAdd>10.228.58.60</IPAdd>
  <FilePath>Book5</FilePath>
  <KID>A85E45D32CE3638284091580131114</KID>
  <UniqueName/>
  <Suggested/>
  <Justification/>
</Klassify>
</file>

<file path=customXml/itemProps1.xml><?xml version="1.0" encoding="utf-8"?>
<ds:datastoreItem xmlns:ds="http://schemas.openxmlformats.org/officeDocument/2006/customXml" ds:itemID="{A813A560-56CD-48F9-AA20-2BB88A7F0B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Dinkle Joshi</dc:creator>
  <cp:lastModifiedBy>Rajesh Zore</cp:lastModifiedBy>
  <dcterms:created xsi:type="dcterms:W3CDTF">2023-08-23T12:09:02Z</dcterms:created>
  <dcterms:modified xsi:type="dcterms:W3CDTF">2025-01-28T07:24:07Z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BSE - INTERNAL</vt:lpwstr>
  </property>
  <property fmtid="{D5CDD505-2E9C-101B-9397-08002B2CF9AE}" pid="3" name="Rules">
    <vt:lpwstr/>
  </property>
  <property fmtid="{D5CDD505-2E9C-101B-9397-08002B2CF9AE}" pid="4" name="KID">
    <vt:lpwstr>A85E45D32CE3638284091580131114</vt:lpwstr>
  </property>
</Properties>
</file>